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55" windowHeight="11310" activeTab="0"/>
  </bookViews>
  <sheets>
    <sheet name="図1" sheetId="1" r:id="rId1"/>
    <sheet name="図4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<sst xmlns="http://schemas.openxmlformats.org/spreadsheetml/2006/main" count="106" uniqueCount="64">
  <si>
    <t>荒木　勝美</t>
  </si>
  <si>
    <t>荒家　由博</t>
  </si>
  <si>
    <t>茨城県稲敷郡東町伊佐部XX-XX-X</t>
  </si>
  <si>
    <t>粟野　加寿子</t>
  </si>
  <si>
    <t>神奈川県藤沢市辻堂新町XX-XX-X</t>
  </si>
  <si>
    <t>市川 三郎</t>
  </si>
  <si>
    <t>一宮 善博</t>
  </si>
  <si>
    <t>埼玉県大宮市吉野町X-X-X</t>
  </si>
  <si>
    <t>稲垣 雅美</t>
  </si>
  <si>
    <t>埼玉県朝霞市浜崎X-X-X</t>
  </si>
  <si>
    <t>井上　ゆかり</t>
  </si>
  <si>
    <t>埼玉県鴻巣市宮地X-X</t>
  </si>
  <si>
    <t>岩谷 伸</t>
  </si>
  <si>
    <t>東京都大田区北馬込X-XX-X</t>
  </si>
  <si>
    <t>北海道札幌市北区北X-XX-XXX</t>
  </si>
  <si>
    <t>千葉県松戸市南花島X-X-X</t>
  </si>
  <si>
    <t>大谷　昭雄</t>
  </si>
  <si>
    <t>東京都台東区北上野XX-XX-X</t>
  </si>
  <si>
    <t>大縄　恒介</t>
  </si>
  <si>
    <t>東京都台東区北上野X-X</t>
  </si>
  <si>
    <t>神奈川県平塚市広川X-X-X</t>
  </si>
  <si>
    <t>神奈川県横浜市中区錦町X-X-X</t>
  </si>
  <si>
    <t>埼玉県大宮市堀の内町X-X-X</t>
  </si>
  <si>
    <t>樫村 博美</t>
  </si>
  <si>
    <t>門田 鉄也</t>
  </si>
  <si>
    <t>大森 修一</t>
  </si>
  <si>
    <t>岡崎 美香</t>
  </si>
  <si>
    <t>岡田 憲明</t>
  </si>
  <si>
    <t>神奈川県川崎市高津区末長X-X-X</t>
  </si>
  <si>
    <t>東京都渋谷区神宮前X-X-XX</t>
  </si>
  <si>
    <t>千葉県松戸市小金原X-X-X</t>
  </si>
  <si>
    <t>神奈川県川崎市幸区鹿島田X-X-X</t>
  </si>
  <si>
    <t>東京都八王子市絹ケ丘X-X-X</t>
  </si>
  <si>
    <t>アンケート協力者名簿</t>
  </si>
  <si>
    <t>氏名</t>
  </si>
  <si>
    <t>住所</t>
  </si>
  <si>
    <t>性別</t>
  </si>
  <si>
    <t>年齢</t>
  </si>
  <si>
    <t>世代別人数</t>
  </si>
  <si>
    <t>東京都渋谷区初台XX-XX-X</t>
  </si>
  <si>
    <t>女</t>
  </si>
  <si>
    <t>20代</t>
  </si>
  <si>
    <t>男</t>
  </si>
  <si>
    <t>30代</t>
  </si>
  <si>
    <t>40代</t>
  </si>
  <si>
    <t>礒　公彦</t>
  </si>
  <si>
    <t>東京都世田谷区大原X-X-X-XXX</t>
  </si>
  <si>
    <t>50代</t>
  </si>
  <si>
    <t>伊藤　宏</t>
  </si>
  <si>
    <t>上松　俊一</t>
  </si>
  <si>
    <t>植松　宏美</t>
  </si>
  <si>
    <t>臼井 順次</t>
  </si>
  <si>
    <t>東京都千代田区平河町X-X-X</t>
  </si>
  <si>
    <t>大川　芳郎</t>
  </si>
  <si>
    <t>相川 敏夫</t>
  </si>
  <si>
    <t>泉 喜代志</t>
  </si>
  <si>
    <t>東京都東久留米市野火止X-X-X</t>
  </si>
  <si>
    <t>東京都稲城市大丸X-X-X</t>
  </si>
  <si>
    <t>植松　忠志</t>
  </si>
  <si>
    <t>植松　忠志</t>
  </si>
  <si>
    <t>柿崎 修一</t>
  </si>
  <si>
    <t>年齢</t>
  </si>
  <si>
    <t>住所</t>
  </si>
  <si>
    <t>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</si>
</sst>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0" xfId="60" applyFill="1" applyBorder="1">
      <alignment vertical="center"/>
      <protection/>
    </xf>
    <xf numFmtId="0" fontId="2" fillId="0" borderId="0" xfId="60" applyBorder="1">
      <alignment vertical="center"/>
      <protection/>
    </xf>
    <xf numFmtId="0" fontId="2" fillId="9" borderId="10" xfId="60" applyFont="1" applyFill="1" applyBorder="1">
      <alignment vertical="center"/>
      <protection/>
    </xf>
    <xf numFmtId="0" fontId="2" fillId="9" borderId="10" xfId="60" applyFill="1" applyBorder="1">
      <alignment vertical="center"/>
      <protection/>
    </xf>
    <xf numFmtId="0" fontId="2" fillId="9" borderId="10" xfId="60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7" borderId="10" xfId="60" applyFont="1" applyFill="1" applyBorder="1" applyAlignment="1">
      <alignment horizontal="center" vertical="center"/>
      <protection/>
    </xf>
    <xf numFmtId="0" fontId="2" fillId="7" borderId="11" xfId="6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center"/>
    </xf>
    <xf numFmtId="0" fontId="2" fillId="33" borderId="10" xfId="60" applyFill="1" applyBorder="1">
      <alignment vertical="center"/>
      <protection/>
    </xf>
    <xf numFmtId="0" fontId="2" fillId="33" borderId="11" xfId="60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2.8515625" style="0" customWidth="1"/>
    <col min="2" max="2" width="28.57421875" style="0" customWidth="1"/>
  </cols>
  <sheetData>
    <row r="1" spans="1:7" ht="13.5">
      <c r="A1" s="1" t="s">
        <v>33</v>
      </c>
      <c r="B1" s="2"/>
      <c r="C1" s="2"/>
      <c r="D1" s="3"/>
      <c r="E1" s="2"/>
      <c r="F1" s="2"/>
      <c r="G1" s="2"/>
    </row>
    <row r="2" spans="1:7" ht="13.5">
      <c r="A2" s="8" t="s">
        <v>34</v>
      </c>
      <c r="B2" s="9" t="s">
        <v>35</v>
      </c>
      <c r="C2" s="10" t="s">
        <v>36</v>
      </c>
      <c r="D2" s="10" t="s">
        <v>37</v>
      </c>
      <c r="E2" s="2"/>
      <c r="F2" s="2" t="s">
        <v>38</v>
      </c>
      <c r="G2" s="2"/>
    </row>
    <row r="3" spans="1:7" ht="13.5">
      <c r="A3" s="4" t="s">
        <v>0</v>
      </c>
      <c r="B3" s="4" t="s">
        <v>39</v>
      </c>
      <c r="C3" s="5" t="s">
        <v>40</v>
      </c>
      <c r="D3" s="5">
        <v>32</v>
      </c>
      <c r="E3" s="2"/>
      <c r="F3" s="12" t="s">
        <v>41</v>
      </c>
      <c r="G3" s="16">
        <f>_xlfn.COUNTIFS(D3:D23,"&gt;=20",D3:D23,"&lt;30")</f>
        <v>6</v>
      </c>
    </row>
    <row r="4" spans="1:7" ht="13.5">
      <c r="A4" s="4" t="s">
        <v>1</v>
      </c>
      <c r="B4" s="4" t="s">
        <v>2</v>
      </c>
      <c r="C4" s="5" t="s">
        <v>42</v>
      </c>
      <c r="D4" s="5">
        <v>21</v>
      </c>
      <c r="E4" s="2"/>
      <c r="F4" s="13" t="s">
        <v>43</v>
      </c>
      <c r="G4" s="17">
        <f>_xlfn.COUNTIFS(D3:D23,"&gt;=30",D3:D23,"&lt;40")</f>
        <v>7</v>
      </c>
    </row>
    <row r="5" spans="1:7" ht="13.5">
      <c r="A5" s="4" t="s">
        <v>3</v>
      </c>
      <c r="B5" s="4" t="s">
        <v>4</v>
      </c>
      <c r="C5" s="5" t="s">
        <v>40</v>
      </c>
      <c r="D5" s="5">
        <v>43</v>
      </c>
      <c r="E5" s="2"/>
      <c r="F5" s="13" t="s">
        <v>44</v>
      </c>
      <c r="G5" s="17">
        <f>_xlfn.COUNTIFS(D3:D23,"&gt;=40",D3:D23,"&lt;50")</f>
        <v>5</v>
      </c>
    </row>
    <row r="6" spans="1:7" ht="13.5">
      <c r="A6" s="4" t="s">
        <v>45</v>
      </c>
      <c r="B6" s="4" t="s">
        <v>46</v>
      </c>
      <c r="C6" s="5" t="s">
        <v>42</v>
      </c>
      <c r="D6" s="5">
        <v>29</v>
      </c>
      <c r="E6" s="2"/>
      <c r="F6" s="13" t="s">
        <v>47</v>
      </c>
      <c r="G6" s="17">
        <f>_xlfn.COUNTIFS(D3:D23,"&gt;=50")</f>
        <v>3</v>
      </c>
    </row>
    <row r="7" spans="1:7" ht="13.5">
      <c r="A7" s="4" t="s">
        <v>5</v>
      </c>
      <c r="B7" s="4" t="s">
        <v>28</v>
      </c>
      <c r="C7" s="5" t="s">
        <v>42</v>
      </c>
      <c r="D7" s="5">
        <v>35</v>
      </c>
      <c r="E7" s="2"/>
      <c r="F7" s="6"/>
      <c r="G7" s="6"/>
    </row>
    <row r="8" spans="1:7" ht="13.5">
      <c r="A8" s="4" t="s">
        <v>6</v>
      </c>
      <c r="B8" s="4" t="s">
        <v>7</v>
      </c>
      <c r="C8" s="5" t="s">
        <v>42</v>
      </c>
      <c r="D8" s="5">
        <v>38</v>
      </c>
      <c r="E8" s="2"/>
      <c r="F8" s="6"/>
      <c r="G8" s="6"/>
    </row>
    <row r="9" spans="1:7" ht="13.5">
      <c r="A9" s="4" t="s">
        <v>48</v>
      </c>
      <c r="B9" s="4" t="s">
        <v>29</v>
      </c>
      <c r="C9" s="5" t="s">
        <v>42</v>
      </c>
      <c r="D9" s="5">
        <v>29</v>
      </c>
      <c r="E9" s="2"/>
      <c r="F9" s="6"/>
      <c r="G9" s="6"/>
    </row>
    <row r="10" spans="1:7" ht="13.5">
      <c r="A10" s="4" t="s">
        <v>8</v>
      </c>
      <c r="B10" s="4" t="s">
        <v>9</v>
      </c>
      <c r="C10" s="5" t="s">
        <v>40</v>
      </c>
      <c r="D10" s="5">
        <v>43</v>
      </c>
      <c r="E10" s="2"/>
      <c r="F10" s="6"/>
      <c r="G10" s="6"/>
    </row>
    <row r="11" spans="1:7" ht="13.5">
      <c r="A11" s="4" t="s">
        <v>10</v>
      </c>
      <c r="B11" s="4" t="s">
        <v>11</v>
      </c>
      <c r="C11" s="5" t="s">
        <v>40</v>
      </c>
      <c r="D11" s="5">
        <v>47</v>
      </c>
      <c r="E11" s="2"/>
      <c r="F11" s="6"/>
      <c r="G11" s="6"/>
    </row>
    <row r="12" spans="1:7" ht="13.5">
      <c r="A12" s="4" t="s">
        <v>12</v>
      </c>
      <c r="B12" s="4" t="s">
        <v>13</v>
      </c>
      <c r="C12" s="5" t="s">
        <v>42</v>
      </c>
      <c r="D12" s="5">
        <v>24</v>
      </c>
      <c r="E12" s="2"/>
      <c r="F12" s="6"/>
      <c r="G12" s="6"/>
    </row>
    <row r="13" spans="1:7" ht="13.5">
      <c r="A13" s="4" t="s">
        <v>49</v>
      </c>
      <c r="B13" s="4" t="s">
        <v>14</v>
      </c>
      <c r="C13" s="5" t="s">
        <v>42</v>
      </c>
      <c r="D13" s="5">
        <v>51</v>
      </c>
      <c r="E13" s="2"/>
      <c r="F13" s="6"/>
      <c r="G13" s="6"/>
    </row>
    <row r="14" spans="1:7" ht="13.5">
      <c r="A14" s="4" t="s">
        <v>50</v>
      </c>
      <c r="B14" s="4" t="s">
        <v>15</v>
      </c>
      <c r="C14" s="5" t="s">
        <v>40</v>
      </c>
      <c r="D14" s="5">
        <v>38</v>
      </c>
      <c r="E14" s="2"/>
      <c r="F14" s="6"/>
      <c r="G14" s="6"/>
    </row>
    <row r="15" spans="1:7" ht="13.5">
      <c r="A15" s="4" t="s">
        <v>51</v>
      </c>
      <c r="B15" s="4" t="s">
        <v>52</v>
      </c>
      <c r="C15" s="5" t="s">
        <v>42</v>
      </c>
      <c r="D15" s="5">
        <v>29</v>
      </c>
      <c r="E15" s="2"/>
      <c r="F15" s="6"/>
      <c r="G15" s="6"/>
    </row>
    <row r="16" spans="1:7" ht="13.5">
      <c r="A16" s="4" t="s">
        <v>53</v>
      </c>
      <c r="B16" s="4" t="s">
        <v>17</v>
      </c>
      <c r="C16" s="5" t="s">
        <v>42</v>
      </c>
      <c r="D16" s="5">
        <v>52</v>
      </c>
      <c r="E16" s="2"/>
      <c r="F16" s="6"/>
      <c r="G16" s="2"/>
    </row>
    <row r="17" spans="1:6" ht="13.5">
      <c r="A17" s="4" t="s">
        <v>16</v>
      </c>
      <c r="B17" s="4" t="s">
        <v>19</v>
      </c>
      <c r="C17" s="5" t="s">
        <v>42</v>
      </c>
      <c r="D17" s="5">
        <v>35</v>
      </c>
      <c r="E17" s="2"/>
      <c r="F17" s="6"/>
    </row>
    <row r="18" spans="1:6" ht="13.5">
      <c r="A18" s="4" t="s">
        <v>18</v>
      </c>
      <c r="B18" s="4" t="s">
        <v>20</v>
      </c>
      <c r="C18" s="5" t="s">
        <v>42</v>
      </c>
      <c r="D18" s="5">
        <v>51</v>
      </c>
      <c r="E18" s="2"/>
      <c r="F18" s="6"/>
    </row>
    <row r="19" spans="1:8" ht="13.5">
      <c r="A19" s="4" t="s">
        <v>25</v>
      </c>
      <c r="B19" s="4" t="s">
        <v>21</v>
      </c>
      <c r="C19" s="5" t="s">
        <v>42</v>
      </c>
      <c r="D19" s="5">
        <v>36</v>
      </c>
      <c r="E19" s="2"/>
      <c r="F19" s="6"/>
      <c r="H19" s="11"/>
    </row>
    <row r="20" spans="1:9" ht="13.5">
      <c r="A20" s="4" t="s">
        <v>26</v>
      </c>
      <c r="B20" s="4" t="s">
        <v>22</v>
      </c>
      <c r="C20" s="5" t="s">
        <v>40</v>
      </c>
      <c r="D20" s="5">
        <v>26</v>
      </c>
      <c r="E20" s="2"/>
      <c r="I20" s="11"/>
    </row>
    <row r="21" spans="1:5" ht="13.5">
      <c r="A21" s="4" t="s">
        <v>27</v>
      </c>
      <c r="B21" s="4" t="s">
        <v>30</v>
      </c>
      <c r="C21" s="5" t="s">
        <v>42</v>
      </c>
      <c r="D21" s="5">
        <v>49</v>
      </c>
      <c r="E21" s="2"/>
    </row>
    <row r="22" spans="1:5" ht="13.5">
      <c r="A22" s="4" t="s">
        <v>23</v>
      </c>
      <c r="B22" s="4" t="s">
        <v>31</v>
      </c>
      <c r="C22" s="5" t="s">
        <v>40</v>
      </c>
      <c r="D22" s="5">
        <v>32</v>
      </c>
      <c r="E22" s="2"/>
    </row>
    <row r="23" spans="1:5" ht="13.5">
      <c r="A23" s="4" t="s">
        <v>24</v>
      </c>
      <c r="B23" s="4" t="s">
        <v>32</v>
      </c>
      <c r="C23" s="5" t="s">
        <v>42</v>
      </c>
      <c r="D23" s="5">
        <v>49</v>
      </c>
      <c r="E23" s="2"/>
    </row>
    <row r="24" spans="1:5" ht="13.5">
      <c r="A24" s="7"/>
      <c r="B24" s="2"/>
      <c r="C24" s="3"/>
      <c r="D24" s="2"/>
      <c r="E24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2.421875" style="0" bestFit="1" customWidth="1"/>
    <col min="2" max="2" width="31.8515625" style="0" bestFit="1" customWidth="1"/>
    <col min="3" max="3" width="8.57421875" style="0" customWidth="1"/>
  </cols>
  <sheetData>
    <row r="1" spans="1:3" ht="13.5">
      <c r="A1" s="15" t="s">
        <v>63</v>
      </c>
      <c r="B1" s="15" t="s">
        <v>62</v>
      </c>
      <c r="C1" s="15" t="s">
        <v>61</v>
      </c>
    </row>
    <row r="2" spans="1:3" ht="13.5">
      <c r="A2" s="14" t="s">
        <v>54</v>
      </c>
      <c r="B2" s="14" t="s">
        <v>39</v>
      </c>
      <c r="C2" s="14">
        <v>45</v>
      </c>
    </row>
    <row r="3" spans="1:3" ht="13.5">
      <c r="A3" s="14" t="s">
        <v>1</v>
      </c>
      <c r="B3" s="14" t="s">
        <v>2</v>
      </c>
      <c r="C3" s="14">
        <v>23</v>
      </c>
    </row>
    <row r="4" spans="1:3" ht="13.5">
      <c r="A4" s="14" t="s">
        <v>55</v>
      </c>
      <c r="B4" s="14" t="s">
        <v>56</v>
      </c>
      <c r="C4" s="14">
        <v>21</v>
      </c>
    </row>
    <row r="5" spans="1:3" ht="13.5">
      <c r="A5" s="14" t="s">
        <v>6</v>
      </c>
      <c r="B5" s="14" t="s">
        <v>7</v>
      </c>
      <c r="C5" s="14">
        <v>56</v>
      </c>
    </row>
    <row r="6" spans="1:3" ht="13.5">
      <c r="A6" s="14" t="s">
        <v>1</v>
      </c>
      <c r="B6" s="14" t="s">
        <v>2</v>
      </c>
      <c r="C6" s="14">
        <v>23</v>
      </c>
    </row>
    <row r="7" spans="1:3" ht="13.5">
      <c r="A7" s="14" t="s">
        <v>8</v>
      </c>
      <c r="B7" s="14" t="s">
        <v>9</v>
      </c>
      <c r="C7" s="14">
        <v>24</v>
      </c>
    </row>
    <row r="8" spans="1:3" ht="13.5">
      <c r="A8" s="14" t="s">
        <v>12</v>
      </c>
      <c r="B8" s="14" t="s">
        <v>57</v>
      </c>
      <c r="C8" s="14">
        <v>22</v>
      </c>
    </row>
    <row r="9" spans="1:3" ht="13.5">
      <c r="A9" s="14" t="s">
        <v>3</v>
      </c>
      <c r="B9" s="14" t="s">
        <v>4</v>
      </c>
      <c r="C9" s="14">
        <v>45</v>
      </c>
    </row>
    <row r="10" spans="1:3" ht="13.5">
      <c r="A10" s="14" t="s">
        <v>58</v>
      </c>
      <c r="B10" s="14" t="s">
        <v>14</v>
      </c>
      <c r="C10" s="14">
        <v>54</v>
      </c>
    </row>
    <row r="11" spans="1:3" ht="13.5">
      <c r="A11" s="14" t="s">
        <v>51</v>
      </c>
      <c r="B11" s="14" t="s">
        <v>15</v>
      </c>
      <c r="C11" s="14">
        <v>22</v>
      </c>
    </row>
    <row r="12" spans="1:3" ht="13.5">
      <c r="A12" s="14" t="s">
        <v>53</v>
      </c>
      <c r="B12" s="14" t="s">
        <v>52</v>
      </c>
      <c r="C12" s="14">
        <v>27</v>
      </c>
    </row>
    <row r="13" spans="1:3" ht="13.5">
      <c r="A13" s="14" t="s">
        <v>16</v>
      </c>
      <c r="B13" s="14" t="s">
        <v>17</v>
      </c>
      <c r="C13" s="14">
        <v>39</v>
      </c>
    </row>
    <row r="14" spans="1:3" ht="13.5">
      <c r="A14" s="14" t="s">
        <v>18</v>
      </c>
      <c r="B14" s="14" t="s">
        <v>19</v>
      </c>
      <c r="C14" s="14">
        <v>44</v>
      </c>
    </row>
    <row r="15" spans="1:3" ht="13.5">
      <c r="A15" s="14" t="s">
        <v>59</v>
      </c>
      <c r="B15" s="14" t="s">
        <v>14</v>
      </c>
      <c r="C15" s="14">
        <v>54</v>
      </c>
    </row>
    <row r="16" spans="1:3" ht="13.5">
      <c r="A16" s="14" t="s">
        <v>60</v>
      </c>
      <c r="B16" s="14" t="s">
        <v>20</v>
      </c>
      <c r="C16" s="14">
        <v>26</v>
      </c>
    </row>
    <row r="17" ht="13.5">
      <c r="C17" s="11"/>
    </row>
    <row r="18" ht="13.5">
      <c r="C18" s="11"/>
    </row>
  </sheetData>
  <sheetProtection/>
  <conditionalFormatting sqref="A2:A16">
    <cfRule type="duplicateValues" priority="1" dxfId="1">
      <formula>AND(COUNTIF($A$2:$A$16,A2)&gt;1,NOT(ISBLANK(A2)))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YOKAMOTO</dc:creator>
  <cp:keywords/>
  <dc:description/>
  <cp:lastModifiedBy>km</cp:lastModifiedBy>
  <dcterms:created xsi:type="dcterms:W3CDTF">2009-05-19T07:47:31Z</dcterms:created>
  <dcterms:modified xsi:type="dcterms:W3CDTF">2010-03-28T05:24:53Z</dcterms:modified>
  <cp:category/>
  <cp:version/>
  <cp:contentType/>
  <cp:contentStatus/>
</cp:coreProperties>
</file>