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<sst xmlns="http://schemas.openxmlformats.org/spreadsheetml/2006/main" count="44" uniqueCount="31">
  <si>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星座</t>
  </si>
  <si>
    <t>該当する期間</t>
  </si>
  <si>
    <t>やぎ座</t>
  </si>
  <si>
    <t>おひつじ座</t>
  </si>
  <si>
    <t>3月21日～4月20日</t>
  </si>
  <si>
    <t>みずがめ座</t>
  </si>
  <si>
    <t>おうし座</t>
  </si>
  <si>
    <t>4月21日～5月21日</t>
  </si>
  <si>
    <t>うお座</t>
  </si>
  <si>
    <t>ふたご座</t>
  </si>
  <si>
    <t>5月22日～6月21日</t>
  </si>
  <si>
    <t>かに座</t>
  </si>
  <si>
    <t>6月22日～7月22日</t>
  </si>
  <si>
    <t>しし座</t>
  </si>
  <si>
    <t>7月23日～8月21日</t>
  </si>
  <si>
    <t>おとめ座</t>
  </si>
  <si>
    <t>8月22日～9月22日</t>
  </si>
  <si>
    <t>てんびん座</t>
  </si>
  <si>
    <t>9月23日～10月23日</t>
  </si>
  <si>
    <t>さそり座</t>
  </si>
  <si>
    <t>10月24日～11月22日</t>
  </si>
  <si>
    <t>いて座</t>
  </si>
  <si>
    <t>11月23日～12月22日</t>
  </si>
  <si>
    <t>12月23日～1月20日</t>
  </si>
  <si>
    <t>1月21日～2月19日</t>
  </si>
  <si>
    <t>2月20日～3月20日</t>
  </si>
  <si>
    <t>生年月日</t>
  </si>
  <si>
    <t>星座</t>
  </si>
  <si>
    <t>月</t>
  </si>
  <si>
    <t>日</t>
  </si>
  <si>
    <t>今年の誕生日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</si>
</sst>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0" fillId="33" borderId="10" xfId="0" applyFill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18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4" max="4" width="12.625" style="0" customWidth="1"/>
  </cols>
  <sheetData>
    <row r="6" spans="3:9" ht="13.5">
      <c r="C6" s="2" t="s">
        <v>26</v>
      </c>
      <c r="D6" s="3">
        <v>27598</v>
      </c>
      <c r="F6" t="s">
        <v>0</v>
      </c>
      <c r="G6" t="s">
        <v>1</v>
      </c>
      <c r="H6" s="1">
        <v>39814</v>
      </c>
      <c r="I6" t="s">
        <v>2</v>
      </c>
    </row>
    <row r="7" spans="3:9" ht="13.5">
      <c r="C7" s="4"/>
      <c r="D7" s="4"/>
      <c r="F7" t="s">
        <v>3</v>
      </c>
      <c r="G7" t="s">
        <v>4</v>
      </c>
      <c r="H7" s="1">
        <v>39834</v>
      </c>
      <c r="I7" t="s">
        <v>5</v>
      </c>
    </row>
    <row r="8" spans="3:9" ht="13.5">
      <c r="C8" s="5" t="s">
        <v>27</v>
      </c>
      <c r="D8" s="6" t="str">
        <f>VLOOKUP(D12,H6:I18,2,TRUE)</f>
        <v>しし座</v>
      </c>
      <c r="F8" t="s">
        <v>6</v>
      </c>
      <c r="G8" t="s">
        <v>7</v>
      </c>
      <c r="H8" s="1">
        <v>39864</v>
      </c>
      <c r="I8" t="s">
        <v>8</v>
      </c>
    </row>
    <row r="9" spans="3:9" ht="13.5">
      <c r="C9" s="4"/>
      <c r="D9" s="4"/>
      <c r="F9" t="s">
        <v>9</v>
      </c>
      <c r="G9" t="s">
        <v>10</v>
      </c>
      <c r="H9" s="1">
        <v>39893</v>
      </c>
      <c r="I9" t="s">
        <v>3</v>
      </c>
    </row>
    <row r="10" spans="3:9" ht="13.5">
      <c r="C10" s="4" t="s">
        <v>28</v>
      </c>
      <c r="D10" s="4">
        <f>MONTH(D6)</f>
        <v>7</v>
      </c>
      <c r="F10" t="s">
        <v>11</v>
      </c>
      <c r="G10" t="s">
        <v>12</v>
      </c>
      <c r="H10" s="1">
        <v>39924</v>
      </c>
      <c r="I10" t="s">
        <v>6</v>
      </c>
    </row>
    <row r="11" spans="3:9" ht="13.5">
      <c r="C11" s="4" t="s">
        <v>29</v>
      </c>
      <c r="D11" s="4">
        <f>DAY(D6)</f>
        <v>23</v>
      </c>
      <c r="F11" t="s">
        <v>13</v>
      </c>
      <c r="G11" t="s">
        <v>14</v>
      </c>
      <c r="H11" s="1">
        <v>39955</v>
      </c>
      <c r="I11" t="s">
        <v>9</v>
      </c>
    </row>
    <row r="12" spans="3:9" ht="13.5">
      <c r="C12" s="4" t="s">
        <v>30</v>
      </c>
      <c r="D12" s="7">
        <f>DATE(2009,D10,D11)</f>
        <v>40017</v>
      </c>
      <c r="F12" t="s">
        <v>15</v>
      </c>
      <c r="G12" t="s">
        <v>16</v>
      </c>
      <c r="H12" s="1">
        <v>39986</v>
      </c>
      <c r="I12" t="s">
        <v>11</v>
      </c>
    </row>
    <row r="13" spans="3:9" ht="13.5">
      <c r="C13" s="4"/>
      <c r="D13" s="4"/>
      <c r="F13" t="s">
        <v>17</v>
      </c>
      <c r="G13" t="s">
        <v>18</v>
      </c>
      <c r="H13" s="1">
        <v>40017</v>
      </c>
      <c r="I13" t="s">
        <v>13</v>
      </c>
    </row>
    <row r="14" spans="6:9" ht="13.5">
      <c r="F14" t="s">
        <v>19</v>
      </c>
      <c r="G14" t="s">
        <v>20</v>
      </c>
      <c r="H14" s="1">
        <v>40047</v>
      </c>
      <c r="I14" t="s">
        <v>15</v>
      </c>
    </row>
    <row r="15" spans="6:9" ht="13.5">
      <c r="F15" t="s">
        <v>21</v>
      </c>
      <c r="G15" t="s">
        <v>22</v>
      </c>
      <c r="H15" s="1">
        <v>40079</v>
      </c>
      <c r="I15" t="s">
        <v>17</v>
      </c>
    </row>
    <row r="16" spans="6:9" ht="13.5">
      <c r="F16" t="s">
        <v>2</v>
      </c>
      <c r="G16" t="s">
        <v>23</v>
      </c>
      <c r="H16" s="1">
        <v>40110</v>
      </c>
      <c r="I16" t="s">
        <v>19</v>
      </c>
    </row>
    <row r="17" spans="6:9" ht="13.5">
      <c r="F17" t="s">
        <v>5</v>
      </c>
      <c r="G17" t="s">
        <v>24</v>
      </c>
      <c r="H17" s="1">
        <v>40140</v>
      </c>
      <c r="I17" t="s">
        <v>21</v>
      </c>
    </row>
    <row r="18" spans="6:9" ht="13.5">
      <c r="F18" t="s">
        <v>8</v>
      </c>
      <c r="G18" t="s">
        <v>25</v>
      </c>
      <c r="H18" s="1">
        <v>40170</v>
      </c>
      <c r="I18" t="s">
        <v>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km</cp:lastModifiedBy>
  <dcterms:created xsi:type="dcterms:W3CDTF">2009-12-20T13:56:06Z</dcterms:created>
  <dcterms:modified xsi:type="dcterms:W3CDTF">2009-12-20T13:58:29Z</dcterms:modified>
  <cp:category/>
  <cp:version/>
  <cp:contentType/>
  <cp:contentStatus/>
</cp:coreProperties>
</file>